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9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<sst xmlns="http://schemas.openxmlformats.org/spreadsheetml/2006/main" count="66" uniqueCount="66">
  <si>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CASA JUDETEANA DE ASIGURARI DE SANATATE - HUNEDOARA</t>
  </si>
  <si>
    <t>SERVICIUL DECONTARE SERVICII MEDICALE</t>
  </si>
  <si>
    <t>valoare garantată de punct, [lei/pct]  4 lei</t>
  </si>
  <si>
    <t>Nr. Crt.</t>
  </si>
  <si>
    <t>Denumire furnizor / ambulatoriu de specialitate - clinice</t>
  </si>
  <si>
    <t>SCM Dr. CORDEA</t>
  </si>
  <si>
    <t>VISTA VISION SRL</t>
  </si>
  <si>
    <t>CMI DR.AVRAM RODICA IOANA</t>
  </si>
  <si>
    <t>CMI DR.POPESCU AUGUSTIN CRISTINEL</t>
  </si>
  <si>
    <t>CMI DR DUD LIA</t>
  </si>
  <si>
    <t>S.C. DIAVERUM ROMANIA S.R.L.</t>
  </si>
  <si>
    <t>CMI DR.RAMONA BARANESCU</t>
  </si>
  <si>
    <t>CMI DR.ONOIU IOANA</t>
  </si>
  <si>
    <t>ENDODIA MEDICAL SRL</t>
  </si>
  <si>
    <t>CLINICMED TIF SRL</t>
  </si>
  <si>
    <t>DELTA OPTIC LINE SRL</t>
  </si>
  <si>
    <t>OR-DERMA MED SRL</t>
  </si>
  <si>
    <t>SC Optimal Consult SRL</t>
  </si>
  <si>
    <t>CARDIO APEX SRL</t>
  </si>
  <si>
    <t>SC NE ET SALUTEM SRL</t>
  </si>
  <si>
    <t>SPITALUL JUDETEAN DE URGENTA DEVA</t>
  </si>
  <si>
    <t>SPITALUL MUNICIPAL "DR. A. SIMIONESCU" HUNEDOARA</t>
  </si>
  <si>
    <t>SPITALUL DE URGENTA PETROSANI</t>
  </si>
  <si>
    <t>SPITALUL MUNICIPAL LUPENI</t>
  </si>
  <si>
    <t>SPITALUL 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</si>
  <si>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</si>
  <si>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</si>
  <si>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</si>
  <si>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</si>
  <si>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</si>
  <si>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GENERAL CF SIMERIA</t>
  </si>
  <si>
    <t>4.31</t>
  </si>
  <si>
    <t>4.115</t>
  </si>
  <si>
    <t>4.112</t>
  </si>
  <si>
    <t>4.4</t>
  </si>
  <si>
    <t>4.18</t>
  </si>
  <si>
    <t>4.114</t>
  </si>
  <si>
    <t>4.103</t>
  </si>
  <si>
    <t>4.108</t>
  </si>
  <si>
    <t>4.107</t>
  </si>
  <si>
    <t>4.111</t>
  </si>
  <si>
    <t>4.113</t>
  </si>
  <si>
    <t>4.17</t>
  </si>
  <si>
    <t>4.56</t>
  </si>
  <si>
    <t>4.116</t>
  </si>
  <si>
    <t>4.117</t>
  </si>
  <si>
    <t>4.58-3</t>
  </si>
  <si>
    <t>S. T.B.R.C.M.S.A SUC. GEOAGIU BAI</t>
  </si>
  <si>
    <t>4.60-3</t>
  </si>
  <si>
    <t>SC FANTESY SRL</t>
  </si>
  <si>
    <t>2.13-3</t>
  </si>
  <si>
    <t>2.1-3</t>
  </si>
  <si>
    <t>2.14-3</t>
  </si>
  <si>
    <t>2.4-3</t>
  </si>
  <si>
    <t>2.6-3</t>
  </si>
  <si>
    <t>2.11-3</t>
  </si>
  <si>
    <t>2.10-3</t>
  </si>
  <si>
    <t>2.12-3</t>
  </si>
  <si>
    <t>2.16-3</t>
  </si>
  <si>
    <t>2.2-3</t>
  </si>
  <si>
    <t>2.15-3</t>
  </si>
  <si>
    <t>Total:</t>
  </si>
  <si>
    <t>Nr contract</t>
  </si>
  <si>
    <t>Nr. puncte  validate APRILIE 2022</t>
  </si>
  <si>
    <t>Valoare decont APRILIE 2022</t>
  </si>
  <si>
    <t>DECONTURI  SERVICII CLINICE - APRILIE APRILIE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</si>
</sst>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7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4" fillId="5" borderId="0" applyNumberFormat="0" applyBorder="0" applyAlignment="0" applyProtection="0"/>
    <xf numFmtId="0" fontId="22" fillId="2" borderId="1" applyNumberFormat="0" applyAlignment="0" applyProtection="0"/>
    <xf numFmtId="0" fontId="15" fillId="0" borderId="0" applyNumberFormat="0" applyFill="0" applyBorder="0" applyAlignment="0" applyProtection="0"/>
    <xf numFmtId="0" fontId="10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6" borderId="1" applyNumberFormat="0" applyAlignment="0" applyProtection="0"/>
    <xf numFmtId="0" fontId="23" fillId="0" borderId="5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8" fillId="3" borderId="6" applyNumberFormat="0" applyFont="0" applyAlignment="0" applyProtection="0"/>
    <xf numFmtId="0" fontId="20" fillId="2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7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6" fillId="8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17" borderId="12" xfId="57" applyFont="1" applyFill="1" applyBorder="1" applyAlignment="1">
      <alignment horizontal="center"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57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/>
    </xf>
    <xf numFmtId="4" fontId="6" fillId="0" borderId="9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3">
      <selection activeCell="D42" sqref="D41:D42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4.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">
      <c r="B5" s="6" t="s">
        <v>65</v>
      </c>
      <c r="C5" s="6"/>
      <c r="D5" s="6"/>
      <c r="E5" s="6"/>
    </row>
    <row r="6" spans="1:3" ht="12.75">
      <c r="A6" s="2"/>
      <c r="B6" s="2"/>
      <c r="C6" s="3"/>
    </row>
    <row r="7" spans="3:5" ht="12.75">
      <c r="C7" s="7" t="s">
        <v>2</v>
      </c>
      <c r="D7" s="7"/>
      <c r="E7" s="7"/>
    </row>
    <row r="8" spans="1:5" ht="12.75">
      <c r="A8" s="4"/>
      <c r="B8" s="4"/>
      <c r="C8" s="4"/>
      <c r="D8" s="4"/>
      <c r="E8" s="4"/>
    </row>
    <row r="10" spans="1:5" ht="39" thickBot="1">
      <c r="A10" s="5" t="s">
        <v>3</v>
      </c>
      <c r="B10" s="5" t="s">
        <v>62</v>
      </c>
      <c r="C10" s="5" t="s">
        <v>4</v>
      </c>
      <c r="D10" s="5" t="s">
        <v>64</v>
      </c>
      <c r="E10" s="5" t="s">
        <v>63</v>
      </c>
    </row>
    <row r="11" spans="1:5" s="18" customFormat="1" ht="12.75">
      <c r="A11" s="16">
        <v>1</v>
      </c>
      <c r="B11" s="17" t="s">
        <v>31</v>
      </c>
      <c r="C11" s="17" t="s">
        <v>5</v>
      </c>
      <c r="D11" s="27">
        <v>6994.56</v>
      </c>
      <c r="E11" s="26">
        <v>27978.24</v>
      </c>
    </row>
    <row r="12" spans="1:5" s="18" customFormat="1" ht="13.5" thickBot="1">
      <c r="A12" s="19">
        <v>2</v>
      </c>
      <c r="B12" s="20" t="s">
        <v>32</v>
      </c>
      <c r="C12" s="20" t="s">
        <v>6</v>
      </c>
      <c r="D12" s="27">
        <v>1309.8</v>
      </c>
      <c r="E12" s="26">
        <v>5239.2</v>
      </c>
    </row>
    <row r="13" spans="1:5" s="18" customFormat="1" ht="12.75">
      <c r="A13" s="16">
        <v>3</v>
      </c>
      <c r="B13" s="20" t="s">
        <v>33</v>
      </c>
      <c r="C13" s="20" t="s">
        <v>7</v>
      </c>
      <c r="D13" s="27">
        <v>3417.6</v>
      </c>
      <c r="E13" s="26">
        <v>13670.4</v>
      </c>
    </row>
    <row r="14" spans="1:5" s="18" customFormat="1" ht="13.5" thickBot="1">
      <c r="A14" s="19">
        <v>4</v>
      </c>
      <c r="B14" s="20" t="s">
        <v>34</v>
      </c>
      <c r="C14" s="20" t="s">
        <v>8</v>
      </c>
      <c r="D14" s="27">
        <v>3430.08</v>
      </c>
      <c r="E14" s="26">
        <v>13720.32</v>
      </c>
    </row>
    <row r="15" spans="1:5" s="18" customFormat="1" ht="12.75">
      <c r="A15" s="16">
        <v>5</v>
      </c>
      <c r="B15" s="20" t="s">
        <v>35</v>
      </c>
      <c r="C15" s="20" t="s">
        <v>9</v>
      </c>
      <c r="D15" s="27">
        <v>5909.2</v>
      </c>
      <c r="E15" s="26">
        <v>23636.8</v>
      </c>
    </row>
    <row r="16" spans="1:5" s="18" customFormat="1" ht="13.5" thickBot="1">
      <c r="A16" s="19">
        <v>6</v>
      </c>
      <c r="B16" s="20" t="s">
        <v>36</v>
      </c>
      <c r="C16" s="21" t="s">
        <v>10</v>
      </c>
      <c r="D16" s="27">
        <v>338.4</v>
      </c>
      <c r="E16" s="26">
        <v>1353.6</v>
      </c>
    </row>
    <row r="17" spans="1:5" s="18" customFormat="1" ht="12.75">
      <c r="A17" s="16">
        <v>7</v>
      </c>
      <c r="B17" s="20" t="s">
        <v>37</v>
      </c>
      <c r="C17" s="20" t="s">
        <v>11</v>
      </c>
      <c r="D17" s="27">
        <v>8085.12</v>
      </c>
      <c r="E17" s="26">
        <v>32340.48</v>
      </c>
    </row>
    <row r="18" spans="1:5" s="18" customFormat="1" ht="13.5" thickBot="1">
      <c r="A18" s="19">
        <v>8</v>
      </c>
      <c r="B18" s="20" t="s">
        <v>38</v>
      </c>
      <c r="C18" s="20" t="s">
        <v>12</v>
      </c>
      <c r="D18" s="27">
        <v>3187.2</v>
      </c>
      <c r="E18" s="26">
        <v>12748.8</v>
      </c>
    </row>
    <row r="19" spans="1:5" s="18" customFormat="1" ht="12.75">
      <c r="A19" s="16">
        <v>9</v>
      </c>
      <c r="B19" s="20" t="s">
        <v>39</v>
      </c>
      <c r="C19" s="20" t="s">
        <v>13</v>
      </c>
      <c r="D19" s="27">
        <v>3717.6</v>
      </c>
      <c r="E19" s="26">
        <v>14870.4</v>
      </c>
    </row>
    <row r="20" spans="1:5" s="18" customFormat="1" ht="13.5" thickBot="1">
      <c r="A20" s="19">
        <v>10</v>
      </c>
      <c r="B20" s="20" t="s">
        <v>40</v>
      </c>
      <c r="C20" s="20" t="s">
        <v>14</v>
      </c>
      <c r="D20" s="27">
        <v>5270.32</v>
      </c>
      <c r="E20" s="26">
        <v>21081.28</v>
      </c>
    </row>
    <row r="21" spans="1:5" s="18" customFormat="1" ht="12.75">
      <c r="A21" s="16">
        <v>11</v>
      </c>
      <c r="B21" s="20" t="s">
        <v>41</v>
      </c>
      <c r="C21" s="20" t="s">
        <v>15</v>
      </c>
      <c r="D21" s="27">
        <v>5064.5</v>
      </c>
      <c r="E21" s="26">
        <v>20258</v>
      </c>
    </row>
    <row r="22" spans="1:5" s="18" customFormat="1" ht="13.5" thickBot="1">
      <c r="A22" s="19">
        <v>12</v>
      </c>
      <c r="B22" s="20" t="s">
        <v>42</v>
      </c>
      <c r="C22" s="20" t="s">
        <v>16</v>
      </c>
      <c r="D22" s="27">
        <v>13492.68</v>
      </c>
      <c r="E22" s="26">
        <v>53970.72</v>
      </c>
    </row>
    <row r="23" spans="1:5" s="18" customFormat="1" ht="12.75">
      <c r="A23" s="16">
        <v>13</v>
      </c>
      <c r="B23" s="20" t="s">
        <v>43</v>
      </c>
      <c r="C23" s="20" t="s">
        <v>17</v>
      </c>
      <c r="D23" s="27">
        <v>8869.8</v>
      </c>
      <c r="E23" s="26">
        <v>35479.2</v>
      </c>
    </row>
    <row r="24" spans="1:5" s="18" customFormat="1" ht="13.5" thickBot="1">
      <c r="A24" s="19">
        <v>14</v>
      </c>
      <c r="B24" s="20" t="s">
        <v>44</v>
      </c>
      <c r="C24" s="21" t="s">
        <v>18</v>
      </c>
      <c r="D24" s="27">
        <v>2914</v>
      </c>
      <c r="E24" s="26">
        <v>11656</v>
      </c>
    </row>
    <row r="25" spans="1:5" s="18" customFormat="1" ht="12.75">
      <c r="A25" s="16">
        <v>15</v>
      </c>
      <c r="B25" s="20" t="s">
        <v>45</v>
      </c>
      <c r="C25" s="21" t="s">
        <v>19</v>
      </c>
      <c r="D25" s="27">
        <v>4015.6</v>
      </c>
      <c r="E25" s="26">
        <v>16062.4</v>
      </c>
    </row>
    <row r="26" spans="1:5" s="18" customFormat="1" ht="13.5" thickBot="1">
      <c r="A26" s="19">
        <v>16</v>
      </c>
      <c r="B26" s="20" t="s">
        <v>46</v>
      </c>
      <c r="C26" s="20" t="s">
        <v>47</v>
      </c>
      <c r="D26" s="27">
        <v>4562.16</v>
      </c>
      <c r="E26" s="26">
        <v>18248.64</v>
      </c>
    </row>
    <row r="27" spans="1:5" s="18" customFormat="1" ht="12.75">
      <c r="A27" s="16">
        <v>17</v>
      </c>
      <c r="B27" s="20" t="s">
        <v>48</v>
      </c>
      <c r="C27" s="22" t="s">
        <v>49</v>
      </c>
      <c r="D27" s="27">
        <v>1453.2</v>
      </c>
      <c r="E27" s="28">
        <v>5812.8</v>
      </c>
    </row>
    <row r="28" spans="1:5" s="18" customFormat="1" ht="13.5" thickBot="1">
      <c r="A28" s="19">
        <v>18</v>
      </c>
      <c r="B28" s="8" t="s">
        <v>50</v>
      </c>
      <c r="C28" s="9" t="s">
        <v>20</v>
      </c>
      <c r="D28" s="30">
        <v>109077.08</v>
      </c>
      <c r="E28" s="29">
        <v>436308.32</v>
      </c>
    </row>
    <row r="29" spans="1:5" s="18" customFormat="1" ht="12.75">
      <c r="A29" s="16">
        <v>19</v>
      </c>
      <c r="B29" s="10" t="s">
        <v>51</v>
      </c>
      <c r="C29" s="11" t="s">
        <v>21</v>
      </c>
      <c r="D29" s="32">
        <f>72092+990</f>
        <v>73082</v>
      </c>
      <c r="E29" s="31">
        <v>292328</v>
      </c>
    </row>
    <row r="30" spans="1:5" s="18" customFormat="1" ht="13.5" thickBot="1">
      <c r="A30" s="19">
        <v>20</v>
      </c>
      <c r="B30" s="12" t="s">
        <v>52</v>
      </c>
      <c r="C30" s="13" t="s">
        <v>22</v>
      </c>
      <c r="D30" s="32">
        <v>78880.72</v>
      </c>
      <c r="E30" s="31">
        <v>315522.88</v>
      </c>
    </row>
    <row r="31" spans="1:5" s="18" customFormat="1" ht="12.75">
      <c r="A31" s="16">
        <v>21</v>
      </c>
      <c r="B31" s="10" t="s">
        <v>53</v>
      </c>
      <c r="C31" s="11" t="s">
        <v>23</v>
      </c>
      <c r="D31" s="32">
        <v>30669.33</v>
      </c>
      <c r="E31" s="31">
        <v>122677.32</v>
      </c>
    </row>
    <row r="32" spans="1:5" s="18" customFormat="1" ht="13.5" thickBot="1">
      <c r="A32" s="19">
        <v>22</v>
      </c>
      <c r="B32" s="12" t="s">
        <v>54</v>
      </c>
      <c r="C32" s="13" t="s">
        <v>24</v>
      </c>
      <c r="D32" s="32">
        <v>31576.93</v>
      </c>
      <c r="E32" s="31">
        <v>126307.72</v>
      </c>
    </row>
    <row r="33" spans="1:5" s="18" customFormat="1" ht="12.75">
      <c r="A33" s="16">
        <v>23</v>
      </c>
      <c r="B33" s="12" t="s">
        <v>55</v>
      </c>
      <c r="C33" s="13" t="s">
        <v>25</v>
      </c>
      <c r="D33" s="32">
        <v>40328.78</v>
      </c>
      <c r="E33" s="31">
        <v>161315.12</v>
      </c>
    </row>
    <row r="34" spans="1:5" s="18" customFormat="1" ht="13.5" thickBot="1">
      <c r="A34" s="19">
        <v>24</v>
      </c>
      <c r="B34" s="10" t="s">
        <v>56</v>
      </c>
      <c r="C34" s="11" t="s">
        <v>26</v>
      </c>
      <c r="D34" s="32">
        <f>54303.42+1530</f>
        <v>55833.42</v>
      </c>
      <c r="E34" s="31">
        <v>223333.68</v>
      </c>
    </row>
    <row r="35" spans="1:5" s="18" customFormat="1" ht="12.75">
      <c r="A35" s="16">
        <v>25</v>
      </c>
      <c r="B35" s="12" t="s">
        <v>57</v>
      </c>
      <c r="C35" s="13" t="s">
        <v>27</v>
      </c>
      <c r="D35" s="32">
        <v>34978.37</v>
      </c>
      <c r="E35" s="31">
        <v>139913.48</v>
      </c>
    </row>
    <row r="36" spans="1:5" s="18" customFormat="1" ht="13.5" thickBot="1">
      <c r="A36" s="19">
        <v>26</v>
      </c>
      <c r="B36" s="10" t="s">
        <v>58</v>
      </c>
      <c r="C36" s="11" t="s">
        <v>28</v>
      </c>
      <c r="D36" s="32">
        <v>820.64</v>
      </c>
      <c r="E36" s="31">
        <v>3282.56</v>
      </c>
    </row>
    <row r="37" spans="1:5" s="18" customFormat="1" ht="12.75">
      <c r="A37" s="16">
        <v>27</v>
      </c>
      <c r="B37" s="10" t="s">
        <v>59</v>
      </c>
      <c r="C37" s="11" t="s">
        <v>29</v>
      </c>
      <c r="D37" s="32">
        <v>771.36</v>
      </c>
      <c r="E37" s="31">
        <v>3085.44</v>
      </c>
    </row>
    <row r="38" spans="1:5" s="18" customFormat="1" ht="13.5" thickBot="1">
      <c r="A38" s="23">
        <v>28</v>
      </c>
      <c r="B38" s="14" t="s">
        <v>60</v>
      </c>
      <c r="C38" s="15" t="s">
        <v>30</v>
      </c>
      <c r="D38" s="34">
        <v>21077.16</v>
      </c>
      <c r="E38" s="33">
        <v>84308.64</v>
      </c>
    </row>
    <row r="39" spans="1:5" s="18" customFormat="1" ht="13.5" thickBot="1">
      <c r="A39" s="24"/>
      <c r="B39" s="25"/>
      <c r="C39" s="25" t="s">
        <v>61</v>
      </c>
      <c r="D39" s="36">
        <f>SUM(D11:D38)</f>
        <v>559127.6100000001</v>
      </c>
      <c r="E39" s="35">
        <f>SUM(E11:E38)</f>
        <v>2236510.4400000004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cp:lastPrinted>2022-05-30T07:35:03Z</cp:lastPrinted>
  <dcterms:created xsi:type="dcterms:W3CDTF">2021-03-15T09:08:47Z</dcterms:created>
  <dcterms:modified xsi:type="dcterms:W3CDTF">2022-05-30T07:40:51Z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414AFF80B77F40C6830902938BEBD8C9</vt:lpwstr>
  </property>
</Properties>
</file>